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\Desktop\на сайт рішення\Виконком\"/>
    </mc:Choice>
  </mc:AlternateContent>
  <bookViews>
    <workbookView xWindow="0" yWindow="0" windowWidth="19200" windowHeight="11595"/>
  </bookViews>
  <sheets>
    <sheet name="тис. грн." sheetId="3" r:id="rId1"/>
  </sheets>
  <definedNames>
    <definedName name="_xlnm._FilterDatabase" localSheetId="0" hidden="1">'тис. грн.'!#REF!</definedName>
    <definedName name="_xlnm.Print_Titles" localSheetId="0">'тис. грн.'!$4:$8</definedName>
    <definedName name="_xlnm.Print_Area" localSheetId="0">'тис. грн.'!$A$1:$M$108</definedName>
  </definedNames>
  <calcPr calcId="152511"/>
</workbook>
</file>

<file path=xl/calcChain.xml><?xml version="1.0" encoding="utf-8"?>
<calcChain xmlns="http://schemas.openxmlformats.org/spreadsheetml/2006/main">
  <c r="D63" i="3" l="1"/>
  <c r="D67" i="3"/>
  <c r="D68" i="3"/>
  <c r="D71" i="3"/>
  <c r="D73" i="3"/>
  <c r="D76" i="3"/>
  <c r="D77" i="3"/>
  <c r="D80" i="3"/>
  <c r="D81" i="3"/>
  <c r="D82" i="3"/>
  <c r="D84" i="3"/>
  <c r="D85" i="3"/>
  <c r="D86" i="3"/>
  <c r="D88" i="3"/>
  <c r="D89" i="3"/>
  <c r="D90" i="3"/>
  <c r="D92" i="3"/>
  <c r="D93" i="3"/>
  <c r="D94" i="3"/>
  <c r="D96" i="3"/>
  <c r="D97" i="3"/>
  <c r="D98" i="3"/>
  <c r="D100" i="3"/>
  <c r="D101" i="3"/>
  <c r="D102" i="3"/>
  <c r="D104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4" i="3"/>
  <c r="D65" i="3"/>
  <c r="D66" i="3"/>
  <c r="D69" i="3"/>
  <c r="D70" i="3"/>
  <c r="D74" i="3"/>
  <c r="D75" i="3"/>
  <c r="D78" i="3"/>
  <c r="D79" i="3"/>
  <c r="D83" i="3"/>
  <c r="D87" i="3"/>
  <c r="D91" i="3"/>
  <c r="D95" i="3"/>
  <c r="D99" i="3"/>
  <c r="D103" i="3"/>
  <c r="D10" i="3" l="1"/>
</calcChain>
</file>

<file path=xl/sharedStrings.xml><?xml version="1.0" encoding="utf-8"?>
<sst xmlns="http://schemas.openxmlformats.org/spreadsheetml/2006/main" count="212" uniqueCount="212">
  <si>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</si>
  <si>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</si>
  <si>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</si>
  <si>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</si>
  <si>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</si>
  <si>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</si>
  <si>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</si>
  <si>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</si>
  <si>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</si>
  <si>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</si>
  <si>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</si>
  <si>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</si>
  <si>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</si>
  <si>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</si>
  <si>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</si>
  <si>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</si>
  <si>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</si>
  <si>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</si>
  <si>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</si>
  <si>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</si>
  <si>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</si>
  <si>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ПП "Деліція +"                                              </t>
  </si>
  <si>
    <t xml:space="preserve">32034685  </t>
  </si>
  <si>
    <t xml:space="preserve">ТОВ "НОВУС Україна"                                         </t>
  </si>
  <si>
    <t xml:space="preserve">36003603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</si>
  <si>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</si>
  <si>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</si>
  <si>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</si>
  <si>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</si>
  <si>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</si>
  <si>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</si>
  <si>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ПП "Деліція"                                                </t>
  </si>
  <si>
    <t xml:space="preserve">31202174  </t>
  </si>
  <si>
    <t xml:space="preserve">ТОВ HВП МАДЕК                                               </t>
  </si>
  <si>
    <t xml:space="preserve">13695593  </t>
  </si>
  <si>
    <t xml:space="preserve">ТОВ "ТД "БРОК-ІНВЕСТ"                                       </t>
  </si>
  <si>
    <t xml:space="preserve">38690657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</si>
  <si>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</si>
  <si>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</si>
  <si>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</si>
  <si>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</si>
  <si>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ТОВ "Сімпатик"                                              </t>
  </si>
  <si>
    <t xml:space="preserve">32524414  </t>
  </si>
  <si>
    <t xml:space="preserve">ТОВ "Тедіс Україна"                                         </t>
  </si>
  <si>
    <t xml:space="preserve">30622532  </t>
  </si>
  <si>
    <t xml:space="preserve">ПАТ "Південтеплоенергомонтаж"                               </t>
  </si>
  <si>
    <t xml:space="preserve">00121146  </t>
  </si>
  <si>
    <t xml:space="preserve">ПРАТ "КРАЙ КЕРАМА"                                          </t>
  </si>
  <si>
    <t xml:space="preserve">25290826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</si>
  <si>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</si>
  <si>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</si>
  <si>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</si>
  <si>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</si>
  <si>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ТОВ"УНІВЕРС. ТЕРМІНАЛ"                                      </t>
  </si>
  <si>
    <t xml:space="preserve">34780264  </t>
  </si>
  <si>
    <t xml:space="preserve">ТОВ "ЕКО"                                                   </t>
  </si>
  <si>
    <t xml:space="preserve">32104254  </t>
  </si>
  <si>
    <t xml:space="preserve">ТОВ "АТБ-МАРКЕТ"                                            </t>
  </si>
  <si>
    <t xml:space="preserve">30487219  </t>
  </si>
  <si>
    <t xml:space="preserve">ТОВ "Фора"                                                  </t>
  </si>
  <si>
    <t xml:space="preserve">32294897  </t>
  </si>
  <si>
    <t xml:space="preserve">ТОВ "Метаком-Буча"                                          </t>
  </si>
  <si>
    <t xml:space="preserve">33699681  </t>
  </si>
  <si>
    <t xml:space="preserve">ТОВ `ЮТЕМ-ЗМК`                                              </t>
  </si>
  <si>
    <t xml:space="preserve">30389193  </t>
  </si>
  <si>
    <t xml:space="preserve">ТОВ "РЕМІ - АВРОРА"                                         </t>
  </si>
  <si>
    <t xml:space="preserve">34384822  </t>
  </si>
  <si>
    <t xml:space="preserve">ТОВ "Техпромсервiс ЛТД"                                     </t>
  </si>
  <si>
    <t xml:space="preserve">30531000  </t>
  </si>
  <si>
    <t xml:space="preserve">ПКПП "ТЕПЛОКОМУНСЕРВIС"                                     </t>
  </si>
  <si>
    <t xml:space="preserve">19408548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</si>
  <si>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</si>
  <si>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</si>
  <si>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</si>
  <si>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</si>
  <si>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</si>
  <si>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</si>
  <si>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ДП "Хольмер-Україна"                                        </t>
  </si>
  <si>
    <t xml:space="preserve">32044871  </t>
  </si>
  <si>
    <t xml:space="preserve">ВАТ "НДІСВ"                                                 </t>
  </si>
  <si>
    <t xml:space="preserve">00209775  </t>
  </si>
  <si>
    <t xml:space="preserve">ТОВ "Глуско Рітейл"                                         </t>
  </si>
  <si>
    <t xml:space="preserve">24812228  </t>
  </si>
  <si>
    <t xml:space="preserve">ДOK "Джерело"                                               </t>
  </si>
  <si>
    <t xml:space="preserve">26025581  </t>
  </si>
  <si>
    <t xml:space="preserve">ТОВ `МЦ`СантаЛен`                                           </t>
  </si>
  <si>
    <t xml:space="preserve">36827063  </t>
  </si>
  <si>
    <t xml:space="preserve">ТОВ "ЛОГИСТИК ГРУПП ЛТД"                                    </t>
  </si>
  <si>
    <t xml:space="preserve">34358085  </t>
  </si>
  <si>
    <t xml:space="preserve">ПрАТ "Меліоратор"                                           </t>
  </si>
  <si>
    <t xml:space="preserve">01037229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</si>
  <si>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</si>
  <si>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</si>
  <si>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</si>
  <si>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</si>
  <si>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</si>
  <si>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</si>
  <si>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</si>
  <si>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</si>
  <si>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ВАТ Бучанський приладбудзавод "ВЕДА"                        </t>
  </si>
  <si>
    <t xml:space="preserve">05756731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</si>
  <si>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</si>
  <si>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</si>
  <si>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</si>
  <si>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</si>
  <si>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ТОВ "ТК "Докспецпідряд"                                     </t>
  </si>
  <si>
    <t xml:space="preserve">37042124  </t>
  </si>
  <si>
    <t xml:space="preserve">АКБ "Аркада" м. Київ                                        </t>
  </si>
  <si>
    <t xml:space="preserve">19361386  </t>
  </si>
  <si>
    <t xml:space="preserve">АТ "Райффайзен Банк Аваль"                                  </t>
  </si>
  <si>
    <t xml:space="preserve">14305909  </t>
  </si>
  <si>
    <t xml:space="preserve">ТОВ "ЛК-ТРАНС"                                              </t>
  </si>
  <si>
    <t xml:space="preserve">37470510  </t>
  </si>
  <si>
    <t xml:space="preserve">ТОВ "ТІС"                                                   </t>
  </si>
  <si>
    <t xml:space="preserve">32219901  </t>
  </si>
  <si>
    <t xml:space="preserve">ТОВ "Меркурій"                                              </t>
  </si>
  <si>
    <t xml:space="preserve">30844497  </t>
  </si>
  <si>
    <t xml:space="preserve">ПП "КАМПА"                                                  </t>
  </si>
  <si>
    <t xml:space="preserve">36170205  </t>
  </si>
  <si>
    <t xml:space="preserve">ТОВ "Споруда"                                               </t>
  </si>
  <si>
    <t xml:space="preserve">36169975  </t>
  </si>
  <si>
    <t xml:space="preserve">ДП АТП "Транском"                                           </t>
  </si>
  <si>
    <t xml:space="preserve">30419277  </t>
  </si>
  <si>
    <t xml:space="preserve">ТОВ `ГРАНД БУРЖЕ`                                           </t>
  </si>
  <si>
    <t xml:space="preserve">40975078  </t>
  </si>
  <si>
    <t xml:space="preserve">ТОВ "ЦКД ЛТД"                                               </t>
  </si>
  <si>
    <t xml:space="preserve">38418844  </t>
  </si>
  <si>
    <t xml:space="preserve">УУК Церкви АСД                                              </t>
  </si>
  <si>
    <t xml:space="preserve">19350731  </t>
  </si>
  <si>
    <t xml:space="preserve">ТОВ "КОМПАНІЯ "ФАРМ-СОЮЗ"                                   </t>
  </si>
  <si>
    <t xml:space="preserve">30607776  </t>
  </si>
  <si>
    <t xml:space="preserve">ТОВ "Агрорембудкомплект"                                    </t>
  </si>
  <si>
    <t xml:space="preserve">39765251  </t>
  </si>
  <si>
    <t xml:space="preserve">ТОВ "УКРПРОДМАШБУД"                                         </t>
  </si>
  <si>
    <t xml:space="preserve">34427415  </t>
  </si>
  <si>
    <t xml:space="preserve">ТОВ "Укрростехно"                                           </t>
  </si>
  <si>
    <t xml:space="preserve">35142774  </t>
  </si>
  <si>
    <t xml:space="preserve">ПП РАЙНПЛАСТ УКРАЇНА                                        </t>
  </si>
  <si>
    <t xml:space="preserve">33800929  </t>
  </si>
  <si>
    <t xml:space="preserve">АНТК ім. О. К. Антонова                                     </t>
  </si>
  <si>
    <t xml:space="preserve">14307529  </t>
  </si>
  <si>
    <t xml:space="preserve">ІІ. Платники - фізичні особи </t>
  </si>
  <si>
    <t xml:space="preserve">Мартинюк С. І.                                              </t>
  </si>
  <si>
    <t>3074014176</t>
  </si>
  <si>
    <t xml:space="preserve">Белоруков О. А.                                             </t>
  </si>
  <si>
    <t>3278610594</t>
  </si>
  <si>
    <t xml:space="preserve">Савушкін О.Ю.                                               </t>
  </si>
  <si>
    <t>3028801138</t>
  </si>
  <si>
    <t xml:space="preserve">Щербина І.А.                                                </t>
  </si>
  <si>
    <t>2739112953</t>
  </si>
  <si>
    <t xml:space="preserve">Шпитковський О. Л.                                          </t>
  </si>
  <si>
    <t>2377111779</t>
  </si>
  <si>
    <t xml:space="preserve">Жук С. Ф.                                                   </t>
  </si>
  <si>
    <t>1926904533</t>
  </si>
  <si>
    <t xml:space="preserve">Дядченко Т. М.                                              </t>
  </si>
  <si>
    <t>2173006182</t>
  </si>
  <si>
    <t xml:space="preserve">Скуратівский Г. Б.                                          </t>
  </si>
  <si>
    <t>2344917194</t>
  </si>
  <si>
    <t xml:space="preserve">Смовж К. В.                                                 </t>
  </si>
  <si>
    <t>3195318502</t>
  </si>
  <si>
    <t xml:space="preserve">Реддих І. А.                                                </t>
  </si>
  <si>
    <t>2805909111</t>
  </si>
  <si>
    <t>3360100669</t>
  </si>
  <si>
    <t xml:space="preserve">Прудь М. М.                                                 </t>
  </si>
  <si>
    <t>3160710400</t>
  </si>
  <si>
    <t>3132504019</t>
  </si>
  <si>
    <t xml:space="preserve">Сазонова С. О.                                              </t>
  </si>
  <si>
    <t>2573824147</t>
  </si>
  <si>
    <t>3127214866</t>
  </si>
  <si>
    <t xml:space="preserve">Крицький А. А.                                              </t>
  </si>
  <si>
    <t>3155522019</t>
  </si>
  <si>
    <t>3551912810</t>
  </si>
  <si>
    <t>3000815517</t>
  </si>
  <si>
    <t xml:space="preserve">Глинська Н.Й.                                               </t>
  </si>
  <si>
    <t>2297904386</t>
  </si>
  <si>
    <t xml:space="preserve">Тумик Т. Д.                                                 </t>
  </si>
  <si>
    <t>2707517707</t>
  </si>
  <si>
    <t xml:space="preserve">Марчук О. В.                                                </t>
  </si>
  <si>
    <t>2838611117</t>
  </si>
  <si>
    <t xml:space="preserve">Саєнко Л.В.                                                 </t>
  </si>
  <si>
    <t>2906526727</t>
  </si>
  <si>
    <t xml:space="preserve">СИРОТА С. В.                                                </t>
  </si>
  <si>
    <t>2802507558</t>
  </si>
  <si>
    <t xml:space="preserve">Пастухова О. С.                                             </t>
  </si>
  <si>
    <t>2455504565</t>
  </si>
  <si>
    <t xml:space="preserve">Пацаловський О. О.                                          </t>
  </si>
  <si>
    <t>2934011175</t>
  </si>
  <si>
    <t xml:space="preserve">Сазонов А. О.                                               </t>
  </si>
  <si>
    <t>2682424373</t>
  </si>
  <si>
    <t xml:space="preserve">Лисаченко Н.С.                                              </t>
  </si>
  <si>
    <t>3212800828</t>
  </si>
  <si>
    <t xml:space="preserve">Кухлик О. П.                                                </t>
  </si>
  <si>
    <t>2693608955</t>
  </si>
  <si>
    <t>2027219940</t>
  </si>
  <si>
    <t xml:space="preserve">Давиденко І. М.                                             </t>
  </si>
  <si>
    <t>2295411595</t>
  </si>
  <si>
    <t>2745416445</t>
  </si>
  <si>
    <t>3207810576</t>
  </si>
  <si>
    <t xml:space="preserve">Спехіна Т. Я.                                           </t>
  </si>
  <si>
    <t>ЛОГВИНОВА Т. В.</t>
  </si>
  <si>
    <t>Лавренюк Є. Ю.</t>
  </si>
  <si>
    <t xml:space="preserve">БОНДАРЧУК А. С.                             </t>
  </si>
  <si>
    <t>МАЛООКИЙ О. П.</t>
  </si>
  <si>
    <t>ПIЧУГIНА К. О.</t>
  </si>
  <si>
    <t>Сидоренко О. О.</t>
  </si>
  <si>
    <t>Прудь А.В.</t>
  </si>
  <si>
    <t>В.о. керуючого справами                                              ____________________                                    О.Ф.Пронько</t>
  </si>
  <si>
    <t>М.С.Носок</t>
  </si>
  <si>
    <t>48-5-19</t>
  </si>
  <si>
    <t xml:space="preserve">Надходження від найпотужніших підприємств, установ та організацій за 9 місяців 2019 в розрізі КБКД </t>
  </si>
  <si>
    <t>тис. грн.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</si>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</sst>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9" fontId="7" fillId="2" borderId="1" xfId="1" applyNumberFormat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horizontal="left" vertical="center" wrapText="1" shrinkToFit="1"/>
    </xf>
    <xf numFmtId="164" fontId="3" fillId="0" borderId="1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0" fontId="7" fillId="2" borderId="4" xfId="1" applyFont="1" applyFill="1" applyBorder="1" applyAlignment="1">
      <alignment vertical="center" wrapText="1" shrinkToFit="1"/>
    </xf>
    <xf numFmtId="0" fontId="3" fillId="2" borderId="1" xfId="1" applyFont="1" applyFill="1" applyBorder="1" applyAlignment="1">
      <alignment wrapText="1"/>
    </xf>
    <xf numFmtId="0" fontId="3" fillId="0" borderId="0" xfId="1" applyFont="1" applyFill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08"/>
  <sheetViews>
    <sheetView tabSelected="1" view="pageBreakPreview" zoomScale="70" zoomScaleNormal="90" zoomScaleSheetLayoutView="70" workbookViewId="0">
      <pane ySplit="8" topLeftCell="A78" activePane="bottomLeft" state="frozen"/>
      <selection pane="bottomLeft" activeCell="A2" sqref="A2:M2"/>
    </sheetView>
  </sheetViews>
  <sheetFormatPr defaultRowHeight="12.75" x14ac:dyDescent="0.2"/>
  <cols>
    <col min="1" max="1" width="5.42578125" style="1" customWidth="1"/>
    <col min="2" max="2" width="38.85546875" style="11" customWidth="1"/>
    <col min="3" max="3" width="13.7109375" style="12" customWidth="1"/>
    <col min="4" max="4" width="13.7109375" style="13" customWidth="1"/>
    <col min="5" max="6" width="13.7109375" style="14" customWidth="1"/>
    <col min="7" max="7" width="13.7109375" style="15" customWidth="1"/>
    <col min="8" max="10" width="13.7109375" style="14" customWidth="1"/>
    <col min="11" max="11" width="13.7109375" style="15" customWidth="1"/>
    <col min="12" max="12" width="13.7109375" style="14" customWidth="1"/>
    <col min="13" max="13" width="13.7109375" style="15" customWidth="1"/>
    <col min="14" max="16384" width="9.140625" style="8"/>
  </cols>
  <sheetData>
    <row r="1" spans="1:13" x14ac:dyDescent="0.2">
      <c r="B1" s="1"/>
      <c r="C1" s="10"/>
      <c r="D1" s="9"/>
      <c r="E1" s="1"/>
      <c r="F1" s="1"/>
      <c r="G1" s="8"/>
      <c r="H1" s="1"/>
      <c r="I1" s="1"/>
      <c r="J1" s="1"/>
      <c r="K1" s="8"/>
      <c r="L1" s="1"/>
      <c r="M1" s="8" t="s">
        <v>211</v>
      </c>
    </row>
    <row r="2" spans="1:13" s="1" customFormat="1" ht="39.75" customHeight="1" x14ac:dyDescent="0.2">
      <c r="A2" s="33" t="s">
        <v>209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210</v>
      </c>
    </row>
    <row r="4" spans="1:13" s="1" customFormat="1" x14ac:dyDescent="0.2">
      <c r="A4" s="34" t="s">
        <v>0</v>
      </c>
      <c r="B4" s="34" t="s">
        <v>1</v>
      </c>
      <c r="C4" s="35" t="s">
        <v>2</v>
      </c>
      <c r="D4" s="36" t="s">
        <v>3</v>
      </c>
      <c r="E4" s="38" t="s">
        <v>4</v>
      </c>
      <c r="F4" s="39"/>
      <c r="G4" s="39"/>
      <c r="H4" s="39"/>
      <c r="I4" s="39"/>
      <c r="J4" s="39"/>
      <c r="K4" s="39"/>
      <c r="L4" s="39"/>
      <c r="M4" s="40"/>
    </row>
    <row r="5" spans="1:13" s="1" customFormat="1" x14ac:dyDescent="0.2">
      <c r="A5" s="34"/>
      <c r="B5" s="34"/>
      <c r="C5" s="35"/>
      <c r="D5" s="36"/>
      <c r="E5" s="27" t="s">
        <v>5</v>
      </c>
      <c r="F5" s="27" t="s">
        <v>6</v>
      </c>
      <c r="G5" s="27" t="s">
        <v>7</v>
      </c>
      <c r="H5" s="27"/>
      <c r="I5" s="27"/>
      <c r="J5" s="27"/>
      <c r="K5" s="27" t="s">
        <v>8</v>
      </c>
      <c r="L5" s="27" t="s">
        <v>9</v>
      </c>
      <c r="M5" s="27" t="s">
        <v>10</v>
      </c>
    </row>
    <row r="6" spans="1:13" s="1" customFormat="1" x14ac:dyDescent="0.2">
      <c r="A6" s="34"/>
      <c r="B6" s="34"/>
      <c r="C6" s="35"/>
      <c r="D6" s="36"/>
      <c r="E6" s="27"/>
      <c r="F6" s="27"/>
      <c r="G6" s="28" t="s">
        <v>11</v>
      </c>
      <c r="H6" s="30" t="s">
        <v>12</v>
      </c>
      <c r="I6" s="31"/>
      <c r="J6" s="28" t="s">
        <v>13</v>
      </c>
      <c r="K6" s="27"/>
      <c r="L6" s="27"/>
      <c r="M6" s="27"/>
    </row>
    <row r="7" spans="1:13" s="7" customFormat="1" ht="31.5" x14ac:dyDescent="0.2">
      <c r="A7" s="34"/>
      <c r="B7" s="34"/>
      <c r="C7" s="35"/>
      <c r="D7" s="37"/>
      <c r="E7" s="27"/>
      <c r="F7" s="27"/>
      <c r="G7" s="29"/>
      <c r="H7" s="6" t="s">
        <v>14</v>
      </c>
      <c r="I7" s="6" t="s">
        <v>15</v>
      </c>
      <c r="J7" s="29"/>
      <c r="K7" s="27"/>
      <c r="L7" s="27"/>
      <c r="M7" s="27"/>
    </row>
    <row r="8" spans="1:13" s="7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 x14ac:dyDescent="0.2">
      <c r="A9" s="21"/>
      <c r="B9" s="24" t="s">
        <v>16</v>
      </c>
      <c r="C9" s="19"/>
      <c r="D9" s="20"/>
      <c r="E9" s="20"/>
      <c r="F9" s="21"/>
      <c r="G9" s="21"/>
      <c r="H9" s="21"/>
      <c r="I9" s="21"/>
      <c r="J9" s="21"/>
      <c r="K9" s="25"/>
      <c r="L9" s="21"/>
      <c r="M9" s="25"/>
    </row>
    <row r="10" spans="1:13" x14ac:dyDescent="0.2">
      <c r="A10" s="16">
        <v>1</v>
      </c>
      <c r="B10" s="17" t="s">
        <v>17</v>
      </c>
      <c r="C10" s="18" t="s">
        <v>18</v>
      </c>
      <c r="D10" s="22">
        <f>SUM(E10:M10)</f>
        <v>13507</v>
      </c>
      <c r="E10" s="22">
        <v>13141.5</v>
      </c>
      <c r="F10" s="22">
        <v>0</v>
      </c>
      <c r="G10" s="22">
        <v>35</v>
      </c>
      <c r="H10" s="22">
        <v>0</v>
      </c>
      <c r="I10" s="22">
        <v>225.6</v>
      </c>
      <c r="J10" s="22">
        <v>0</v>
      </c>
      <c r="K10" s="22">
        <v>35.1</v>
      </c>
      <c r="L10" s="22">
        <v>0</v>
      </c>
      <c r="M10" s="22">
        <v>69.8</v>
      </c>
    </row>
    <row r="11" spans="1:13" x14ac:dyDescent="0.2">
      <c r="A11" s="16">
        <v>2</v>
      </c>
      <c r="B11" s="17" t="s">
        <v>19</v>
      </c>
      <c r="C11" s="18" t="s">
        <v>20</v>
      </c>
      <c r="D11" s="22">
        <f t="shared" ref="D11:D74" si="0">SUM(E11:M11)</f>
        <v>7304.3</v>
      </c>
      <c r="E11" s="22">
        <v>52.5</v>
      </c>
      <c r="F11" s="22">
        <v>0</v>
      </c>
      <c r="G11" s="22">
        <v>0</v>
      </c>
      <c r="H11" s="22">
        <v>7251.8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3" x14ac:dyDescent="0.2">
      <c r="A12" s="16">
        <v>3</v>
      </c>
      <c r="B12" s="17" t="s">
        <v>21</v>
      </c>
      <c r="C12" s="18" t="s">
        <v>22</v>
      </c>
      <c r="D12" s="22">
        <f t="shared" si="0"/>
        <v>6935.8</v>
      </c>
      <c r="E12" s="22">
        <v>20.8</v>
      </c>
      <c r="F12" s="22">
        <v>0</v>
      </c>
      <c r="G12" s="22">
        <v>7.2</v>
      </c>
      <c r="H12" s="22">
        <v>0</v>
      </c>
      <c r="I12" s="22">
        <v>0</v>
      </c>
      <c r="J12" s="22">
        <v>0</v>
      </c>
      <c r="K12" s="22">
        <v>68.5</v>
      </c>
      <c r="L12" s="22">
        <v>0</v>
      </c>
      <c r="M12" s="22">
        <v>6839.3</v>
      </c>
    </row>
    <row r="13" spans="1:13" x14ac:dyDescent="0.2">
      <c r="A13" s="16">
        <v>4</v>
      </c>
      <c r="B13" s="17" t="s">
        <v>23</v>
      </c>
      <c r="C13" s="18" t="s">
        <v>24</v>
      </c>
      <c r="D13" s="22">
        <f t="shared" si="0"/>
        <v>5822.4000000000015</v>
      </c>
      <c r="E13" s="22">
        <v>2161.6999999999998</v>
      </c>
      <c r="F13" s="22">
        <v>2816.4</v>
      </c>
      <c r="G13" s="22">
        <v>53.8</v>
      </c>
      <c r="H13" s="22">
        <v>22.6</v>
      </c>
      <c r="I13" s="22">
        <v>759.1</v>
      </c>
      <c r="J13" s="22">
        <v>0</v>
      </c>
      <c r="K13" s="22">
        <v>0</v>
      </c>
      <c r="L13" s="22">
        <v>0</v>
      </c>
      <c r="M13" s="22">
        <v>8.8000000000000007</v>
      </c>
    </row>
    <row r="14" spans="1:13" x14ac:dyDescent="0.2">
      <c r="A14" s="16">
        <v>5</v>
      </c>
      <c r="B14" s="17" t="s">
        <v>25</v>
      </c>
      <c r="C14" s="18" t="s">
        <v>26</v>
      </c>
      <c r="D14" s="22">
        <f t="shared" si="0"/>
        <v>4796.0999999999995</v>
      </c>
      <c r="E14" s="22">
        <v>4784.8</v>
      </c>
      <c r="F14" s="22">
        <v>8.9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2.4</v>
      </c>
    </row>
    <row r="15" spans="1:13" x14ac:dyDescent="0.2">
      <c r="A15" s="16">
        <v>6</v>
      </c>
      <c r="B15" s="17" t="s">
        <v>27</v>
      </c>
      <c r="C15" s="18" t="s">
        <v>28</v>
      </c>
      <c r="D15" s="22">
        <f t="shared" si="0"/>
        <v>3749.9</v>
      </c>
      <c r="E15" s="22">
        <v>3734.5</v>
      </c>
      <c r="F15" s="22">
        <v>0</v>
      </c>
      <c r="G15" s="22">
        <v>0</v>
      </c>
      <c r="H15" s="22">
        <v>0</v>
      </c>
      <c r="I15" s="22">
        <v>0</v>
      </c>
      <c r="J15" s="22">
        <v>15.4</v>
      </c>
      <c r="K15" s="22">
        <v>0</v>
      </c>
      <c r="L15" s="22">
        <v>0</v>
      </c>
      <c r="M15" s="22">
        <v>0</v>
      </c>
    </row>
    <row r="16" spans="1:13" x14ac:dyDescent="0.2">
      <c r="A16" s="16">
        <v>7</v>
      </c>
      <c r="B16" s="17" t="s">
        <v>29</v>
      </c>
      <c r="C16" s="18" t="s">
        <v>30</v>
      </c>
      <c r="D16" s="22">
        <f t="shared" si="0"/>
        <v>3508.1</v>
      </c>
      <c r="E16" s="22">
        <v>0</v>
      </c>
      <c r="F16" s="22">
        <v>0</v>
      </c>
      <c r="G16" s="22">
        <v>0</v>
      </c>
      <c r="H16" s="22">
        <v>3508.1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</row>
    <row r="17" spans="1:13" x14ac:dyDescent="0.2">
      <c r="A17" s="16">
        <v>8</v>
      </c>
      <c r="B17" s="17" t="s">
        <v>31</v>
      </c>
      <c r="C17" s="18" t="s">
        <v>32</v>
      </c>
      <c r="D17" s="22">
        <f t="shared" si="0"/>
        <v>3029.4</v>
      </c>
      <c r="E17" s="22">
        <v>3016.3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13.1</v>
      </c>
    </row>
    <row r="18" spans="1:13" x14ac:dyDescent="0.2">
      <c r="A18" s="16">
        <v>9</v>
      </c>
      <c r="B18" s="17" t="s">
        <v>33</v>
      </c>
      <c r="C18" s="18" t="s">
        <v>34</v>
      </c>
      <c r="D18" s="22">
        <f t="shared" si="0"/>
        <v>2898.5</v>
      </c>
      <c r="E18" s="22">
        <v>2898.5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</row>
    <row r="19" spans="1:13" x14ac:dyDescent="0.2">
      <c r="A19" s="16">
        <v>10</v>
      </c>
      <c r="B19" s="17" t="s">
        <v>35</v>
      </c>
      <c r="C19" s="18" t="s">
        <v>36</v>
      </c>
      <c r="D19" s="22">
        <f t="shared" si="0"/>
        <v>1957.2</v>
      </c>
      <c r="E19" s="22">
        <v>10.8</v>
      </c>
      <c r="F19" s="22">
        <v>0</v>
      </c>
      <c r="G19" s="22">
        <v>0.9</v>
      </c>
      <c r="H19" s="22">
        <v>0</v>
      </c>
      <c r="I19" s="22">
        <v>1945.5</v>
      </c>
      <c r="J19" s="22">
        <v>0</v>
      </c>
      <c r="K19" s="22">
        <v>0</v>
      </c>
      <c r="L19" s="22">
        <v>0</v>
      </c>
      <c r="M19" s="22">
        <v>0</v>
      </c>
    </row>
    <row r="20" spans="1:13" x14ac:dyDescent="0.2">
      <c r="A20" s="16">
        <v>11</v>
      </c>
      <c r="B20" s="17" t="s">
        <v>37</v>
      </c>
      <c r="C20" s="18" t="s">
        <v>38</v>
      </c>
      <c r="D20" s="22">
        <f t="shared" si="0"/>
        <v>1951.6000000000001</v>
      </c>
      <c r="E20" s="22">
        <v>61</v>
      </c>
      <c r="F20" s="22">
        <v>0</v>
      </c>
      <c r="G20" s="22">
        <v>27.4</v>
      </c>
      <c r="H20" s="22">
        <v>0</v>
      </c>
      <c r="I20" s="22">
        <v>1862.9</v>
      </c>
      <c r="J20" s="22">
        <v>0</v>
      </c>
      <c r="K20" s="22">
        <v>0</v>
      </c>
      <c r="L20" s="22">
        <v>0</v>
      </c>
      <c r="M20" s="22">
        <v>0.3</v>
      </c>
    </row>
    <row r="21" spans="1:13" x14ac:dyDescent="0.2">
      <c r="A21" s="16">
        <v>12</v>
      </c>
      <c r="B21" s="17" t="s">
        <v>39</v>
      </c>
      <c r="C21" s="18" t="s">
        <v>40</v>
      </c>
      <c r="D21" s="22">
        <f t="shared" si="0"/>
        <v>1915.5</v>
      </c>
      <c r="E21" s="22">
        <v>0</v>
      </c>
      <c r="F21" s="22">
        <v>0</v>
      </c>
      <c r="G21" s="22">
        <v>0</v>
      </c>
      <c r="H21" s="22">
        <v>1915.5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</row>
    <row r="22" spans="1:13" x14ac:dyDescent="0.2">
      <c r="A22" s="16">
        <v>13</v>
      </c>
      <c r="B22" s="17" t="s">
        <v>41</v>
      </c>
      <c r="C22" s="18" t="s">
        <v>42</v>
      </c>
      <c r="D22" s="22">
        <f t="shared" si="0"/>
        <v>1893.6</v>
      </c>
      <c r="E22" s="22">
        <v>472.5</v>
      </c>
      <c r="F22" s="22">
        <v>1421.1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</row>
    <row r="23" spans="1:13" x14ac:dyDescent="0.2">
      <c r="A23" s="16">
        <v>14</v>
      </c>
      <c r="B23" s="17" t="s">
        <v>43</v>
      </c>
      <c r="C23" s="18" t="s">
        <v>44</v>
      </c>
      <c r="D23" s="22">
        <f t="shared" si="0"/>
        <v>1786.9</v>
      </c>
      <c r="E23" s="22">
        <v>17.399999999999999</v>
      </c>
      <c r="F23" s="22">
        <v>1769.5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</row>
    <row r="24" spans="1:13" x14ac:dyDescent="0.2">
      <c r="A24" s="16">
        <v>15</v>
      </c>
      <c r="B24" s="17" t="s">
        <v>45</v>
      </c>
      <c r="C24" s="18" t="s">
        <v>46</v>
      </c>
      <c r="D24" s="22">
        <f t="shared" si="0"/>
        <v>1723.5</v>
      </c>
      <c r="E24" s="22">
        <v>557.20000000000005</v>
      </c>
      <c r="F24" s="22">
        <v>0</v>
      </c>
      <c r="G24" s="22">
        <v>75.400000000000006</v>
      </c>
      <c r="H24" s="22">
        <v>0</v>
      </c>
      <c r="I24" s="22">
        <v>410</v>
      </c>
      <c r="J24" s="22">
        <v>12.8</v>
      </c>
      <c r="K24" s="22">
        <v>0</v>
      </c>
      <c r="L24" s="22">
        <v>0</v>
      </c>
      <c r="M24" s="22">
        <v>668.1</v>
      </c>
    </row>
    <row r="25" spans="1:13" x14ac:dyDescent="0.2">
      <c r="A25" s="16">
        <v>16</v>
      </c>
      <c r="B25" s="17" t="s">
        <v>47</v>
      </c>
      <c r="C25" s="18" t="s">
        <v>48</v>
      </c>
      <c r="D25" s="22">
        <f t="shared" si="0"/>
        <v>1717.6000000000001</v>
      </c>
      <c r="E25" s="22">
        <v>1714.7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2.9</v>
      </c>
    </row>
    <row r="26" spans="1:13" x14ac:dyDescent="0.2">
      <c r="A26" s="16">
        <v>17</v>
      </c>
      <c r="B26" s="17" t="s">
        <v>49</v>
      </c>
      <c r="C26" s="18" t="s">
        <v>50</v>
      </c>
      <c r="D26" s="22">
        <f t="shared" si="0"/>
        <v>1572.5</v>
      </c>
      <c r="E26" s="22">
        <v>422.7</v>
      </c>
      <c r="F26" s="22">
        <v>0</v>
      </c>
      <c r="G26" s="22">
        <v>354.3</v>
      </c>
      <c r="H26" s="22">
        <v>794.8</v>
      </c>
      <c r="I26" s="22">
        <v>0</v>
      </c>
      <c r="J26" s="22">
        <v>0</v>
      </c>
      <c r="K26" s="22">
        <v>0</v>
      </c>
      <c r="L26" s="22">
        <v>0</v>
      </c>
      <c r="M26" s="22">
        <v>0.7</v>
      </c>
    </row>
    <row r="27" spans="1:13" x14ac:dyDescent="0.2">
      <c r="A27" s="16">
        <v>18</v>
      </c>
      <c r="B27" s="17" t="s">
        <v>51</v>
      </c>
      <c r="C27" s="18" t="s">
        <v>52</v>
      </c>
      <c r="D27" s="22">
        <f t="shared" si="0"/>
        <v>1513.7</v>
      </c>
      <c r="E27" s="22">
        <v>250.4</v>
      </c>
      <c r="F27" s="22">
        <v>0</v>
      </c>
      <c r="G27" s="22">
        <v>329.7</v>
      </c>
      <c r="H27" s="22">
        <v>933.1</v>
      </c>
      <c r="I27" s="22">
        <v>0</v>
      </c>
      <c r="J27" s="22">
        <v>0</v>
      </c>
      <c r="K27" s="22">
        <v>0</v>
      </c>
      <c r="L27" s="22">
        <v>0</v>
      </c>
      <c r="M27" s="22">
        <v>0.5</v>
      </c>
    </row>
    <row r="28" spans="1:13" x14ac:dyDescent="0.2">
      <c r="A28" s="16">
        <v>19</v>
      </c>
      <c r="B28" s="17" t="s">
        <v>53</v>
      </c>
      <c r="C28" s="18" t="s">
        <v>54</v>
      </c>
      <c r="D28" s="22">
        <f t="shared" si="0"/>
        <v>1433.7</v>
      </c>
      <c r="E28" s="22">
        <v>1.9</v>
      </c>
      <c r="F28" s="22">
        <v>0</v>
      </c>
      <c r="G28" s="22">
        <v>0</v>
      </c>
      <c r="H28" s="22">
        <v>0</v>
      </c>
      <c r="I28" s="22">
        <v>1431</v>
      </c>
      <c r="J28" s="22">
        <v>0</v>
      </c>
      <c r="K28" s="22">
        <v>0</v>
      </c>
      <c r="L28" s="22">
        <v>0</v>
      </c>
      <c r="M28" s="22">
        <v>0.8</v>
      </c>
    </row>
    <row r="29" spans="1:13" x14ac:dyDescent="0.2">
      <c r="A29" s="16">
        <v>20</v>
      </c>
      <c r="B29" s="17" t="s">
        <v>55</v>
      </c>
      <c r="C29" s="18" t="s">
        <v>56</v>
      </c>
      <c r="D29" s="22">
        <f t="shared" si="0"/>
        <v>1351.6</v>
      </c>
      <c r="E29" s="22">
        <v>337</v>
      </c>
      <c r="F29" s="22">
        <v>1014.6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</row>
    <row r="30" spans="1:13" x14ac:dyDescent="0.2">
      <c r="A30" s="16">
        <v>21</v>
      </c>
      <c r="B30" s="17" t="s">
        <v>57</v>
      </c>
      <c r="C30" s="18" t="s">
        <v>58</v>
      </c>
      <c r="D30" s="22">
        <f t="shared" si="0"/>
        <v>1346</v>
      </c>
      <c r="E30" s="22">
        <v>550.5</v>
      </c>
      <c r="F30" s="22">
        <v>795.5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</row>
    <row r="31" spans="1:13" x14ac:dyDescent="0.2">
      <c r="A31" s="16">
        <v>22</v>
      </c>
      <c r="B31" s="17" t="s">
        <v>59</v>
      </c>
      <c r="C31" s="18" t="s">
        <v>60</v>
      </c>
      <c r="D31" s="22">
        <f t="shared" si="0"/>
        <v>1337.5</v>
      </c>
      <c r="E31" s="22">
        <v>551.70000000000005</v>
      </c>
      <c r="F31" s="22">
        <v>785.8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</row>
    <row r="32" spans="1:13" x14ac:dyDescent="0.2">
      <c r="A32" s="16">
        <v>23</v>
      </c>
      <c r="B32" s="17" t="s">
        <v>61</v>
      </c>
      <c r="C32" s="18" t="s">
        <v>62</v>
      </c>
      <c r="D32" s="22">
        <f t="shared" si="0"/>
        <v>1221.2</v>
      </c>
      <c r="E32" s="22">
        <v>1.9</v>
      </c>
      <c r="F32" s="22">
        <v>0</v>
      </c>
      <c r="G32" s="22">
        <v>0</v>
      </c>
      <c r="H32" s="22">
        <v>0</v>
      </c>
      <c r="I32" s="22">
        <v>1218.5</v>
      </c>
      <c r="J32" s="22">
        <v>0</v>
      </c>
      <c r="K32" s="22">
        <v>0</v>
      </c>
      <c r="L32" s="22">
        <v>0</v>
      </c>
      <c r="M32" s="22">
        <v>0.8</v>
      </c>
    </row>
    <row r="33" spans="1:13" x14ac:dyDescent="0.2">
      <c r="A33" s="16">
        <v>24</v>
      </c>
      <c r="B33" s="17" t="s">
        <v>63</v>
      </c>
      <c r="C33" s="18" t="s">
        <v>64</v>
      </c>
      <c r="D33" s="22">
        <f t="shared" si="0"/>
        <v>1187.5</v>
      </c>
      <c r="E33" s="22">
        <v>1184.8</v>
      </c>
      <c r="F33" s="22">
        <v>0</v>
      </c>
      <c r="G33" s="22">
        <v>2.5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0.2</v>
      </c>
    </row>
    <row r="34" spans="1:13" x14ac:dyDescent="0.2">
      <c r="A34" s="16">
        <v>25</v>
      </c>
      <c r="B34" s="17" t="s">
        <v>65</v>
      </c>
      <c r="C34" s="18" t="s">
        <v>66</v>
      </c>
      <c r="D34" s="22">
        <f t="shared" si="0"/>
        <v>1073.2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1073.2</v>
      </c>
    </row>
    <row r="35" spans="1:13" x14ac:dyDescent="0.2">
      <c r="A35" s="16">
        <v>26</v>
      </c>
      <c r="B35" s="17" t="s">
        <v>67</v>
      </c>
      <c r="C35" s="18" t="s">
        <v>68</v>
      </c>
      <c r="D35" s="22">
        <f t="shared" si="0"/>
        <v>968.5</v>
      </c>
      <c r="E35" s="22">
        <v>778.9</v>
      </c>
      <c r="F35" s="22">
        <v>0</v>
      </c>
      <c r="G35" s="22">
        <v>0</v>
      </c>
      <c r="H35" s="22">
        <v>0</v>
      </c>
      <c r="I35" s="22">
        <v>189.6</v>
      </c>
      <c r="J35" s="22">
        <v>0</v>
      </c>
      <c r="K35" s="22">
        <v>0</v>
      </c>
      <c r="L35" s="22">
        <v>0</v>
      </c>
      <c r="M35" s="22">
        <v>0</v>
      </c>
    </row>
    <row r="36" spans="1:13" x14ac:dyDescent="0.2">
      <c r="A36" s="16">
        <v>27</v>
      </c>
      <c r="B36" s="17" t="s">
        <v>69</v>
      </c>
      <c r="C36" s="18" t="s">
        <v>70</v>
      </c>
      <c r="D36" s="22">
        <f t="shared" si="0"/>
        <v>906</v>
      </c>
      <c r="E36" s="22">
        <v>881.6</v>
      </c>
      <c r="F36" s="22">
        <v>0</v>
      </c>
      <c r="G36" s="22">
        <v>0.9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23.5</v>
      </c>
    </row>
    <row r="37" spans="1:13" x14ac:dyDescent="0.2">
      <c r="A37" s="16">
        <v>28</v>
      </c>
      <c r="B37" s="17" t="s">
        <v>71</v>
      </c>
      <c r="C37" s="18" t="s">
        <v>72</v>
      </c>
      <c r="D37" s="22">
        <f t="shared" si="0"/>
        <v>875.5</v>
      </c>
      <c r="E37" s="22">
        <v>0.8</v>
      </c>
      <c r="F37" s="22">
        <v>0</v>
      </c>
      <c r="G37" s="22">
        <v>0</v>
      </c>
      <c r="H37" s="22">
        <v>870</v>
      </c>
      <c r="I37" s="22">
        <v>0</v>
      </c>
      <c r="J37" s="22">
        <v>0</v>
      </c>
      <c r="K37" s="22">
        <v>0</v>
      </c>
      <c r="L37" s="22">
        <v>4.7</v>
      </c>
      <c r="M37" s="22">
        <v>0</v>
      </c>
    </row>
    <row r="38" spans="1:13" x14ac:dyDescent="0.2">
      <c r="A38" s="16">
        <v>29</v>
      </c>
      <c r="B38" s="17" t="s">
        <v>73</v>
      </c>
      <c r="C38" s="18" t="s">
        <v>74</v>
      </c>
      <c r="D38" s="22">
        <f t="shared" si="0"/>
        <v>873.3</v>
      </c>
      <c r="E38" s="22">
        <v>0</v>
      </c>
      <c r="F38" s="22">
        <v>0</v>
      </c>
      <c r="G38" s="22">
        <v>108.1</v>
      </c>
      <c r="H38" s="22">
        <v>737.8</v>
      </c>
      <c r="I38" s="22">
        <v>0</v>
      </c>
      <c r="J38" s="22">
        <v>0</v>
      </c>
      <c r="K38" s="22">
        <v>0</v>
      </c>
      <c r="L38" s="22">
        <v>0</v>
      </c>
      <c r="M38" s="22">
        <v>27.4</v>
      </c>
    </row>
    <row r="39" spans="1:13" x14ac:dyDescent="0.2">
      <c r="A39" s="16">
        <v>30</v>
      </c>
      <c r="B39" s="17" t="s">
        <v>75</v>
      </c>
      <c r="C39" s="18" t="s">
        <v>76</v>
      </c>
      <c r="D39" s="22">
        <f t="shared" si="0"/>
        <v>838.09999999999991</v>
      </c>
      <c r="E39" s="22">
        <v>131.5</v>
      </c>
      <c r="F39" s="22">
        <v>0</v>
      </c>
      <c r="G39" s="22">
        <v>478.3</v>
      </c>
      <c r="H39" s="22">
        <v>228.3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</row>
    <row r="40" spans="1:13" x14ac:dyDescent="0.2">
      <c r="A40" s="16">
        <v>31</v>
      </c>
      <c r="B40" s="17" t="s">
        <v>77</v>
      </c>
      <c r="C40" s="18" t="s">
        <v>78</v>
      </c>
      <c r="D40" s="22">
        <f t="shared" si="0"/>
        <v>774.7</v>
      </c>
      <c r="E40" s="22">
        <v>774.7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</row>
    <row r="41" spans="1:13" x14ac:dyDescent="0.2">
      <c r="A41" s="16">
        <v>32</v>
      </c>
      <c r="B41" s="17" t="s">
        <v>79</v>
      </c>
      <c r="C41" s="18" t="s">
        <v>80</v>
      </c>
      <c r="D41" s="22">
        <f t="shared" si="0"/>
        <v>749.9</v>
      </c>
      <c r="E41" s="22">
        <v>135.9</v>
      </c>
      <c r="F41" s="22">
        <v>0</v>
      </c>
      <c r="G41" s="22">
        <v>0</v>
      </c>
      <c r="H41" s="22">
        <v>612.9</v>
      </c>
      <c r="I41" s="22">
        <v>0</v>
      </c>
      <c r="J41" s="22">
        <v>0</v>
      </c>
      <c r="K41" s="22">
        <v>0</v>
      </c>
      <c r="L41" s="22">
        <v>0</v>
      </c>
      <c r="M41" s="22">
        <v>1.1000000000000001</v>
      </c>
    </row>
    <row r="42" spans="1:13" x14ac:dyDescent="0.2">
      <c r="A42" s="16">
        <v>33</v>
      </c>
      <c r="B42" s="17" t="s">
        <v>81</v>
      </c>
      <c r="C42" s="18" t="s">
        <v>82</v>
      </c>
      <c r="D42" s="22">
        <f t="shared" si="0"/>
        <v>744.5</v>
      </c>
      <c r="E42" s="22">
        <v>284.8</v>
      </c>
      <c r="F42" s="22">
        <v>157.19999999999999</v>
      </c>
      <c r="G42" s="22">
        <v>1.6</v>
      </c>
      <c r="H42" s="22">
        <v>0</v>
      </c>
      <c r="I42" s="22">
        <v>238.9</v>
      </c>
      <c r="J42" s="22">
        <v>0</v>
      </c>
      <c r="K42" s="22">
        <v>0</v>
      </c>
      <c r="L42" s="22">
        <v>0</v>
      </c>
      <c r="M42" s="22">
        <v>62</v>
      </c>
    </row>
    <row r="43" spans="1:13" x14ac:dyDescent="0.2">
      <c r="A43" s="16">
        <v>34</v>
      </c>
      <c r="B43" s="17" t="s">
        <v>83</v>
      </c>
      <c r="C43" s="18" t="s">
        <v>84</v>
      </c>
      <c r="D43" s="22">
        <f t="shared" si="0"/>
        <v>740.4</v>
      </c>
      <c r="E43" s="22">
        <v>722</v>
      </c>
      <c r="F43" s="22">
        <v>0</v>
      </c>
      <c r="G43" s="22">
        <v>0</v>
      </c>
      <c r="H43" s="22">
        <v>11.9</v>
      </c>
      <c r="I43" s="22">
        <v>0</v>
      </c>
      <c r="J43" s="22">
        <v>0</v>
      </c>
      <c r="K43" s="22">
        <v>0</v>
      </c>
      <c r="L43" s="22">
        <v>0</v>
      </c>
      <c r="M43" s="22">
        <v>6.5</v>
      </c>
    </row>
    <row r="44" spans="1:13" x14ac:dyDescent="0.2">
      <c r="A44" s="16">
        <v>35</v>
      </c>
      <c r="B44" s="17" t="s">
        <v>85</v>
      </c>
      <c r="C44" s="18" t="s">
        <v>86</v>
      </c>
      <c r="D44" s="22">
        <f t="shared" si="0"/>
        <v>738.9</v>
      </c>
      <c r="E44" s="22">
        <v>738.9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</row>
    <row r="45" spans="1:13" x14ac:dyDescent="0.2">
      <c r="A45" s="16">
        <v>36</v>
      </c>
      <c r="B45" s="17" t="s">
        <v>87</v>
      </c>
      <c r="C45" s="18" t="s">
        <v>88</v>
      </c>
      <c r="D45" s="22">
        <f t="shared" si="0"/>
        <v>731.8</v>
      </c>
      <c r="E45" s="22">
        <v>89.2</v>
      </c>
      <c r="F45" s="22">
        <v>0</v>
      </c>
      <c r="G45" s="22">
        <v>415.9</v>
      </c>
      <c r="H45" s="22">
        <v>0</v>
      </c>
      <c r="I45" s="22">
        <v>226.7</v>
      </c>
      <c r="J45" s="22">
        <v>0</v>
      </c>
      <c r="K45" s="22">
        <v>0</v>
      </c>
      <c r="L45" s="22">
        <v>0</v>
      </c>
      <c r="M45" s="22">
        <v>0</v>
      </c>
    </row>
    <row r="46" spans="1:13" x14ac:dyDescent="0.2">
      <c r="A46" s="16">
        <v>37</v>
      </c>
      <c r="B46" s="17" t="s">
        <v>89</v>
      </c>
      <c r="C46" s="18" t="s">
        <v>90</v>
      </c>
      <c r="D46" s="22">
        <f t="shared" si="0"/>
        <v>644.70000000000005</v>
      </c>
      <c r="E46" s="22">
        <v>277.8</v>
      </c>
      <c r="F46" s="22">
        <v>0</v>
      </c>
      <c r="G46" s="22">
        <v>17.600000000000001</v>
      </c>
      <c r="H46" s="22">
        <v>160.19999999999999</v>
      </c>
      <c r="I46" s="22">
        <v>104.5</v>
      </c>
      <c r="J46" s="22">
        <v>0</v>
      </c>
      <c r="K46" s="22">
        <v>0</v>
      </c>
      <c r="L46" s="22">
        <v>0</v>
      </c>
      <c r="M46" s="22">
        <v>84.6</v>
      </c>
    </row>
    <row r="47" spans="1:13" x14ac:dyDescent="0.2">
      <c r="A47" s="16">
        <v>38</v>
      </c>
      <c r="B47" s="17" t="s">
        <v>91</v>
      </c>
      <c r="C47" s="18" t="s">
        <v>92</v>
      </c>
      <c r="D47" s="22">
        <f t="shared" si="0"/>
        <v>596.70000000000005</v>
      </c>
      <c r="E47" s="22">
        <v>0</v>
      </c>
      <c r="F47" s="22">
        <v>0</v>
      </c>
      <c r="G47" s="22">
        <v>0</v>
      </c>
      <c r="H47" s="22">
        <v>596.70000000000005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</row>
    <row r="48" spans="1:13" x14ac:dyDescent="0.2">
      <c r="A48" s="16">
        <v>39</v>
      </c>
      <c r="B48" s="17" t="s">
        <v>93</v>
      </c>
      <c r="C48" s="18" t="s">
        <v>94</v>
      </c>
      <c r="D48" s="22">
        <f t="shared" si="0"/>
        <v>572.70000000000005</v>
      </c>
      <c r="E48" s="22">
        <v>572.70000000000005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</row>
    <row r="49" spans="1:13" x14ac:dyDescent="0.2">
      <c r="A49" s="16">
        <v>40</v>
      </c>
      <c r="B49" s="17" t="s">
        <v>95</v>
      </c>
      <c r="C49" s="18" t="s">
        <v>96</v>
      </c>
      <c r="D49" s="22">
        <f t="shared" si="0"/>
        <v>570</v>
      </c>
      <c r="E49" s="22">
        <v>0</v>
      </c>
      <c r="F49" s="22">
        <v>0</v>
      </c>
      <c r="G49" s="22">
        <v>30</v>
      </c>
      <c r="H49" s="22">
        <v>0</v>
      </c>
      <c r="I49" s="22">
        <v>540</v>
      </c>
      <c r="J49" s="22">
        <v>0</v>
      </c>
      <c r="K49" s="22">
        <v>0</v>
      </c>
      <c r="L49" s="22">
        <v>0</v>
      </c>
      <c r="M49" s="22">
        <v>0</v>
      </c>
    </row>
    <row r="50" spans="1:13" x14ac:dyDescent="0.2">
      <c r="A50" s="16">
        <v>41</v>
      </c>
      <c r="B50" s="17" t="s">
        <v>97</v>
      </c>
      <c r="C50" s="18" t="s">
        <v>98</v>
      </c>
      <c r="D50" s="22">
        <f t="shared" si="0"/>
        <v>539.6</v>
      </c>
      <c r="E50" s="22">
        <v>122.1</v>
      </c>
      <c r="F50" s="22">
        <v>0</v>
      </c>
      <c r="G50" s="22">
        <v>60.5</v>
      </c>
      <c r="H50" s="22">
        <v>0</v>
      </c>
      <c r="I50" s="22">
        <v>357</v>
      </c>
      <c r="J50" s="22">
        <v>0</v>
      </c>
      <c r="K50" s="22">
        <v>0</v>
      </c>
      <c r="L50" s="22">
        <v>0</v>
      </c>
      <c r="M50" s="22">
        <v>0</v>
      </c>
    </row>
    <row r="51" spans="1:13" x14ac:dyDescent="0.2">
      <c r="A51" s="16">
        <v>42</v>
      </c>
      <c r="B51" s="17" t="s">
        <v>99</v>
      </c>
      <c r="C51" s="18" t="s">
        <v>100</v>
      </c>
      <c r="D51" s="22">
        <f t="shared" si="0"/>
        <v>537.4</v>
      </c>
      <c r="E51" s="22">
        <v>58.4</v>
      </c>
      <c r="F51" s="22">
        <v>0</v>
      </c>
      <c r="G51" s="22">
        <v>182.6</v>
      </c>
      <c r="H51" s="22">
        <v>296.39999999999998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</row>
    <row r="52" spans="1:13" ht="25.5" x14ac:dyDescent="0.2">
      <c r="A52" s="16">
        <v>43</v>
      </c>
      <c r="B52" s="17" t="s">
        <v>101</v>
      </c>
      <c r="C52" s="18" t="s">
        <v>102</v>
      </c>
      <c r="D52" s="22">
        <f t="shared" si="0"/>
        <v>536.1</v>
      </c>
      <c r="E52" s="22">
        <v>73.400000000000006</v>
      </c>
      <c r="F52" s="22">
        <v>0</v>
      </c>
      <c r="G52" s="22">
        <v>0</v>
      </c>
      <c r="H52" s="22">
        <v>462.6</v>
      </c>
      <c r="I52" s="22">
        <v>0</v>
      </c>
      <c r="J52" s="22">
        <v>0</v>
      </c>
      <c r="K52" s="22">
        <v>0</v>
      </c>
      <c r="L52" s="22">
        <v>0</v>
      </c>
      <c r="M52" s="22">
        <v>0.1</v>
      </c>
    </row>
    <row r="53" spans="1:13" x14ac:dyDescent="0.2">
      <c r="A53" s="16">
        <v>44</v>
      </c>
      <c r="B53" s="17" t="s">
        <v>103</v>
      </c>
      <c r="C53" s="18" t="s">
        <v>104</v>
      </c>
      <c r="D53" s="22">
        <f t="shared" si="0"/>
        <v>523.5</v>
      </c>
      <c r="E53" s="22">
        <v>470.1</v>
      </c>
      <c r="F53" s="22">
        <v>0</v>
      </c>
      <c r="G53" s="22">
        <v>0</v>
      </c>
      <c r="H53" s="22">
        <v>53</v>
      </c>
      <c r="I53" s="22">
        <v>0</v>
      </c>
      <c r="J53" s="22">
        <v>0</v>
      </c>
      <c r="K53" s="22">
        <v>0</v>
      </c>
      <c r="L53" s="22">
        <v>0</v>
      </c>
      <c r="M53" s="22">
        <v>0.4</v>
      </c>
    </row>
    <row r="54" spans="1:13" x14ac:dyDescent="0.2">
      <c r="A54" s="16">
        <v>45</v>
      </c>
      <c r="B54" s="17" t="s">
        <v>105</v>
      </c>
      <c r="C54" s="18" t="s">
        <v>106</v>
      </c>
      <c r="D54" s="22">
        <f t="shared" si="0"/>
        <v>501.1</v>
      </c>
      <c r="E54" s="22">
        <v>501.1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</row>
    <row r="55" spans="1:13" x14ac:dyDescent="0.2">
      <c r="A55" s="16">
        <v>46</v>
      </c>
      <c r="B55" s="17" t="s">
        <v>107</v>
      </c>
      <c r="C55" s="18" t="s">
        <v>108</v>
      </c>
      <c r="D55" s="22">
        <f t="shared" si="0"/>
        <v>492.09999999999997</v>
      </c>
      <c r="E55" s="22">
        <v>0</v>
      </c>
      <c r="F55" s="22">
        <v>0</v>
      </c>
      <c r="G55" s="22">
        <v>1.2</v>
      </c>
      <c r="H55" s="22">
        <v>490.9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</row>
    <row r="56" spans="1:13" x14ac:dyDescent="0.2">
      <c r="A56" s="16">
        <v>47</v>
      </c>
      <c r="B56" s="17" t="s">
        <v>109</v>
      </c>
      <c r="C56" s="18" t="s">
        <v>110</v>
      </c>
      <c r="D56" s="22">
        <f t="shared" si="0"/>
        <v>467.29999999999995</v>
      </c>
      <c r="E56" s="22">
        <v>55.4</v>
      </c>
      <c r="F56" s="22">
        <v>1.4</v>
      </c>
      <c r="G56" s="22">
        <v>47.5</v>
      </c>
      <c r="H56" s="22">
        <v>244.9</v>
      </c>
      <c r="I56" s="22">
        <v>9.9</v>
      </c>
      <c r="J56" s="22">
        <v>0</v>
      </c>
      <c r="K56" s="22">
        <v>108</v>
      </c>
      <c r="L56" s="22">
        <v>0</v>
      </c>
      <c r="M56" s="22">
        <v>0.2</v>
      </c>
    </row>
    <row r="57" spans="1:13" x14ac:dyDescent="0.2">
      <c r="A57" s="16">
        <v>48</v>
      </c>
      <c r="B57" s="17" t="s">
        <v>111</v>
      </c>
      <c r="C57" s="18" t="s">
        <v>112</v>
      </c>
      <c r="D57" s="22">
        <f t="shared" si="0"/>
        <v>429.5</v>
      </c>
      <c r="E57" s="22">
        <v>54.6</v>
      </c>
      <c r="F57" s="22">
        <v>374.9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</row>
    <row r="58" spans="1:13" x14ac:dyDescent="0.2">
      <c r="A58" s="16">
        <v>49</v>
      </c>
      <c r="B58" s="17" t="s">
        <v>113</v>
      </c>
      <c r="C58" s="18" t="s">
        <v>114</v>
      </c>
      <c r="D58" s="22">
        <f t="shared" si="0"/>
        <v>418.2</v>
      </c>
      <c r="E58" s="22">
        <v>0</v>
      </c>
      <c r="F58" s="22">
        <v>0</v>
      </c>
      <c r="G58" s="22">
        <v>0</v>
      </c>
      <c r="H58" s="22">
        <v>0</v>
      </c>
      <c r="I58" s="22">
        <v>418.2</v>
      </c>
      <c r="J58" s="22">
        <v>0</v>
      </c>
      <c r="K58" s="22">
        <v>0</v>
      </c>
      <c r="L58" s="22">
        <v>0</v>
      </c>
      <c r="M58" s="22">
        <v>0</v>
      </c>
    </row>
    <row r="59" spans="1:13" x14ac:dyDescent="0.2">
      <c r="A59" s="16">
        <v>50</v>
      </c>
      <c r="B59" s="17" t="s">
        <v>115</v>
      </c>
      <c r="C59" s="18" t="s">
        <v>116</v>
      </c>
      <c r="D59" s="22">
        <f t="shared" si="0"/>
        <v>385.5</v>
      </c>
      <c r="E59" s="22">
        <v>4</v>
      </c>
      <c r="F59" s="22">
        <v>0</v>
      </c>
      <c r="G59" s="22">
        <v>15.2</v>
      </c>
      <c r="H59" s="22">
        <v>0</v>
      </c>
      <c r="I59" s="22">
        <v>55.4</v>
      </c>
      <c r="J59" s="22">
        <v>0</v>
      </c>
      <c r="K59" s="22">
        <v>14.7</v>
      </c>
      <c r="L59" s="22">
        <v>0</v>
      </c>
      <c r="M59" s="22">
        <v>296.2</v>
      </c>
    </row>
    <row r="60" spans="1:13" x14ac:dyDescent="0.2">
      <c r="A60" s="16">
        <v>51</v>
      </c>
      <c r="B60" s="17" t="s">
        <v>117</v>
      </c>
      <c r="C60" s="18" t="s">
        <v>118</v>
      </c>
      <c r="D60" s="22">
        <f t="shared" si="0"/>
        <v>374.8</v>
      </c>
      <c r="E60" s="22">
        <v>105.3</v>
      </c>
      <c r="F60" s="22">
        <v>0</v>
      </c>
      <c r="G60" s="22">
        <v>115.6</v>
      </c>
      <c r="H60" s="22">
        <v>0</v>
      </c>
      <c r="I60" s="22">
        <v>94.8</v>
      </c>
      <c r="J60" s="22">
        <v>0</v>
      </c>
      <c r="K60" s="22">
        <v>55.1</v>
      </c>
      <c r="L60" s="22">
        <v>0</v>
      </c>
      <c r="M60" s="22">
        <v>4</v>
      </c>
    </row>
    <row r="61" spans="1:13" x14ac:dyDescent="0.2">
      <c r="A61" s="16">
        <v>52</v>
      </c>
      <c r="B61" s="17" t="s">
        <v>119</v>
      </c>
      <c r="C61" s="18" t="s">
        <v>120</v>
      </c>
      <c r="D61" s="22">
        <f t="shared" si="0"/>
        <v>371.6</v>
      </c>
      <c r="E61" s="22">
        <v>4</v>
      </c>
      <c r="F61" s="22">
        <v>0</v>
      </c>
      <c r="G61" s="22">
        <v>0</v>
      </c>
      <c r="H61" s="22">
        <v>83.5</v>
      </c>
      <c r="I61" s="22">
        <v>284.10000000000002</v>
      </c>
      <c r="J61" s="22">
        <v>0</v>
      </c>
      <c r="K61" s="22">
        <v>0</v>
      </c>
      <c r="L61" s="22">
        <v>0</v>
      </c>
      <c r="M61" s="22">
        <v>0</v>
      </c>
    </row>
    <row r="62" spans="1:13" x14ac:dyDescent="0.2">
      <c r="A62" s="16">
        <v>53</v>
      </c>
      <c r="B62" s="17" t="s">
        <v>121</v>
      </c>
      <c r="C62" s="18" t="s">
        <v>122</v>
      </c>
      <c r="D62" s="22">
        <f t="shared" si="0"/>
        <v>367.1</v>
      </c>
      <c r="E62" s="22">
        <v>278.39999999999998</v>
      </c>
      <c r="F62" s="22">
        <v>0</v>
      </c>
      <c r="G62" s="22">
        <v>88.6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0.1</v>
      </c>
    </row>
    <row r="63" spans="1:13" x14ac:dyDescent="0.2">
      <c r="A63" s="16">
        <v>54</v>
      </c>
      <c r="B63" s="17" t="s">
        <v>123</v>
      </c>
      <c r="C63" s="18" t="s">
        <v>124</v>
      </c>
      <c r="D63" s="22">
        <f t="shared" si="0"/>
        <v>365.8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365.8</v>
      </c>
    </row>
    <row r="64" spans="1:13" x14ac:dyDescent="0.2">
      <c r="A64" s="16">
        <v>55</v>
      </c>
      <c r="B64" s="17" t="s">
        <v>125</v>
      </c>
      <c r="C64" s="18" t="s">
        <v>126</v>
      </c>
      <c r="D64" s="22">
        <f t="shared" si="0"/>
        <v>364</v>
      </c>
      <c r="E64" s="22">
        <v>329.9</v>
      </c>
      <c r="F64" s="22">
        <v>0</v>
      </c>
      <c r="G64" s="22">
        <v>0</v>
      </c>
      <c r="H64" s="22">
        <v>29.3</v>
      </c>
      <c r="I64" s="22">
        <v>4.8</v>
      </c>
      <c r="J64" s="22">
        <v>0</v>
      </c>
      <c r="K64" s="22">
        <v>0</v>
      </c>
      <c r="L64" s="22">
        <v>0</v>
      </c>
      <c r="M64" s="22">
        <v>0</v>
      </c>
    </row>
    <row r="65" spans="1:13" x14ac:dyDescent="0.2">
      <c r="A65" s="16">
        <v>56</v>
      </c>
      <c r="B65" s="17" t="s">
        <v>127</v>
      </c>
      <c r="C65" s="18" t="s">
        <v>128</v>
      </c>
      <c r="D65" s="22">
        <f t="shared" si="0"/>
        <v>356.4</v>
      </c>
      <c r="E65" s="22">
        <v>0</v>
      </c>
      <c r="F65" s="22">
        <v>0</v>
      </c>
      <c r="G65" s="22">
        <v>119.1</v>
      </c>
      <c r="H65" s="22">
        <v>237.2</v>
      </c>
      <c r="I65" s="22">
        <v>0</v>
      </c>
      <c r="J65" s="22">
        <v>0</v>
      </c>
      <c r="K65" s="22">
        <v>0</v>
      </c>
      <c r="L65" s="22">
        <v>0</v>
      </c>
      <c r="M65" s="22">
        <v>0.1</v>
      </c>
    </row>
    <row r="66" spans="1:13" x14ac:dyDescent="0.2">
      <c r="A66" s="16">
        <v>57</v>
      </c>
      <c r="B66" s="17" t="s">
        <v>129</v>
      </c>
      <c r="C66" s="18" t="s">
        <v>130</v>
      </c>
      <c r="D66" s="22">
        <f t="shared" si="0"/>
        <v>348.5</v>
      </c>
      <c r="E66" s="22">
        <v>348.5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</row>
    <row r="67" spans="1:13" x14ac:dyDescent="0.2">
      <c r="A67" s="16">
        <v>58</v>
      </c>
      <c r="B67" s="17" t="s">
        <v>131</v>
      </c>
      <c r="C67" s="18" t="s">
        <v>132</v>
      </c>
      <c r="D67" s="22">
        <f t="shared" si="0"/>
        <v>347.6</v>
      </c>
      <c r="E67" s="22">
        <v>178.8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168.8</v>
      </c>
      <c r="L67" s="22">
        <v>0</v>
      </c>
      <c r="M67" s="22">
        <v>0</v>
      </c>
    </row>
    <row r="68" spans="1:13" x14ac:dyDescent="0.2">
      <c r="A68" s="16">
        <v>59</v>
      </c>
      <c r="B68" s="17" t="s">
        <v>133</v>
      </c>
      <c r="C68" s="18" t="s">
        <v>134</v>
      </c>
      <c r="D68" s="22">
        <f t="shared" si="0"/>
        <v>340.40000000000003</v>
      </c>
      <c r="E68" s="22">
        <v>340.3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0.1</v>
      </c>
    </row>
    <row r="69" spans="1:13" x14ac:dyDescent="0.2">
      <c r="A69" s="16">
        <v>60</v>
      </c>
      <c r="B69" s="17" t="s">
        <v>135</v>
      </c>
      <c r="C69" s="18" t="s">
        <v>136</v>
      </c>
      <c r="D69" s="22">
        <f t="shared" si="0"/>
        <v>321.5</v>
      </c>
      <c r="E69" s="22">
        <v>320.7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0.8</v>
      </c>
    </row>
    <row r="70" spans="1:13" x14ac:dyDescent="0.2">
      <c r="A70" s="16">
        <v>61</v>
      </c>
      <c r="B70" s="17" t="s">
        <v>137</v>
      </c>
      <c r="C70" s="18" t="s">
        <v>138</v>
      </c>
      <c r="D70" s="22">
        <f t="shared" si="0"/>
        <v>320.2</v>
      </c>
      <c r="E70" s="22">
        <v>320.2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</row>
    <row r="71" spans="1:13" x14ac:dyDescent="0.2">
      <c r="A71" s="16">
        <v>62</v>
      </c>
      <c r="B71" s="17" t="s">
        <v>139</v>
      </c>
      <c r="C71" s="18" t="s">
        <v>140</v>
      </c>
      <c r="D71" s="22">
        <f t="shared" si="0"/>
        <v>308.60000000000002</v>
      </c>
      <c r="E71" s="22">
        <v>0</v>
      </c>
      <c r="F71" s="22">
        <v>0</v>
      </c>
      <c r="G71" s="22">
        <v>0</v>
      </c>
      <c r="H71" s="22">
        <v>308.60000000000002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</row>
    <row r="72" spans="1:13" x14ac:dyDescent="0.2">
      <c r="A72" s="21"/>
      <c r="B72" s="24" t="s">
        <v>141</v>
      </c>
      <c r="C72" s="19"/>
      <c r="D72" s="23"/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</row>
    <row r="73" spans="1:13" x14ac:dyDescent="0.2">
      <c r="A73" s="16">
        <v>1</v>
      </c>
      <c r="B73" s="17" t="s">
        <v>142</v>
      </c>
      <c r="C73" s="18" t="s">
        <v>143</v>
      </c>
      <c r="D73" s="22">
        <f t="shared" si="0"/>
        <v>2080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2080</v>
      </c>
    </row>
    <row r="74" spans="1:13" x14ac:dyDescent="0.2">
      <c r="A74" s="16">
        <v>2</v>
      </c>
      <c r="B74" s="17" t="s">
        <v>144</v>
      </c>
      <c r="C74" s="18" t="s">
        <v>145</v>
      </c>
      <c r="D74" s="22">
        <f t="shared" si="0"/>
        <v>614.5</v>
      </c>
      <c r="E74" s="22">
        <v>10</v>
      </c>
      <c r="F74" s="22">
        <v>0</v>
      </c>
      <c r="G74" s="22">
        <v>1.2</v>
      </c>
      <c r="H74" s="22">
        <v>18.899999999999999</v>
      </c>
      <c r="I74" s="22">
        <v>0</v>
      </c>
      <c r="J74" s="22">
        <v>0</v>
      </c>
      <c r="K74" s="22">
        <v>18.899999999999999</v>
      </c>
      <c r="L74" s="22">
        <v>0</v>
      </c>
      <c r="M74" s="22">
        <v>565.5</v>
      </c>
    </row>
    <row r="75" spans="1:13" x14ac:dyDescent="0.2">
      <c r="A75" s="16">
        <v>3</v>
      </c>
      <c r="B75" s="17" t="s">
        <v>146</v>
      </c>
      <c r="C75" s="18" t="s">
        <v>147</v>
      </c>
      <c r="D75" s="22">
        <f t="shared" ref="D75:D104" si="1">SUM(E75:M75)</f>
        <v>556.6</v>
      </c>
      <c r="E75" s="22">
        <v>556.6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</row>
    <row r="76" spans="1:13" x14ac:dyDescent="0.2">
      <c r="A76" s="16">
        <v>4</v>
      </c>
      <c r="B76" s="17" t="s">
        <v>148</v>
      </c>
      <c r="C76" s="18" t="s">
        <v>149</v>
      </c>
      <c r="D76" s="22">
        <f t="shared" si="1"/>
        <v>409.29999999999995</v>
      </c>
      <c r="E76" s="22">
        <v>4.4000000000000004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404.9</v>
      </c>
      <c r="L76" s="22">
        <v>0</v>
      </c>
      <c r="M76" s="22">
        <v>0</v>
      </c>
    </row>
    <row r="77" spans="1:13" x14ac:dyDescent="0.2">
      <c r="A77" s="16">
        <v>5</v>
      </c>
      <c r="B77" s="17" t="s">
        <v>150</v>
      </c>
      <c r="C77" s="18" t="s">
        <v>151</v>
      </c>
      <c r="D77" s="22">
        <f t="shared" si="1"/>
        <v>368.9</v>
      </c>
      <c r="E77" s="22">
        <v>0</v>
      </c>
      <c r="F77" s="22">
        <v>0</v>
      </c>
      <c r="G77" s="22">
        <v>0</v>
      </c>
      <c r="H77" s="22">
        <v>368.9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</row>
    <row r="78" spans="1:13" x14ac:dyDescent="0.2">
      <c r="A78" s="16">
        <v>6</v>
      </c>
      <c r="B78" s="17" t="s">
        <v>152</v>
      </c>
      <c r="C78" s="18" t="s">
        <v>153</v>
      </c>
      <c r="D78" s="22">
        <f t="shared" si="1"/>
        <v>319.59999999999997</v>
      </c>
      <c r="E78" s="22">
        <v>38.4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281.2</v>
      </c>
      <c r="L78" s="22">
        <v>0</v>
      </c>
      <c r="M78" s="22">
        <v>0</v>
      </c>
    </row>
    <row r="79" spans="1:13" x14ac:dyDescent="0.2">
      <c r="A79" s="16">
        <v>7</v>
      </c>
      <c r="B79" s="17" t="s">
        <v>154</v>
      </c>
      <c r="C79" s="18" t="s">
        <v>155</v>
      </c>
      <c r="D79" s="22">
        <f t="shared" si="1"/>
        <v>305.2</v>
      </c>
      <c r="E79" s="22">
        <v>297.39999999999998</v>
      </c>
      <c r="F79" s="22">
        <v>0</v>
      </c>
      <c r="G79" s="22">
        <v>0</v>
      </c>
      <c r="H79" s="22">
        <v>7.8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</row>
    <row r="80" spans="1:13" x14ac:dyDescent="0.2">
      <c r="A80" s="16">
        <v>8</v>
      </c>
      <c r="B80" s="17" t="s">
        <v>156</v>
      </c>
      <c r="C80" s="18" t="s">
        <v>157</v>
      </c>
      <c r="D80" s="22">
        <f t="shared" si="1"/>
        <v>303.10000000000002</v>
      </c>
      <c r="E80" s="22">
        <v>32</v>
      </c>
      <c r="F80" s="22">
        <v>0</v>
      </c>
      <c r="G80" s="22">
        <v>36.4</v>
      </c>
      <c r="H80" s="22">
        <v>0</v>
      </c>
      <c r="I80" s="22">
        <v>179.1</v>
      </c>
      <c r="J80" s="22">
        <v>0</v>
      </c>
      <c r="K80" s="22">
        <v>48.5</v>
      </c>
      <c r="L80" s="22">
        <v>0</v>
      </c>
      <c r="M80" s="22">
        <v>7.1</v>
      </c>
    </row>
    <row r="81" spans="1:13" x14ac:dyDescent="0.2">
      <c r="A81" s="16">
        <v>9</v>
      </c>
      <c r="B81" s="17" t="s">
        <v>158</v>
      </c>
      <c r="C81" s="18" t="s">
        <v>159</v>
      </c>
      <c r="D81" s="22">
        <f t="shared" si="1"/>
        <v>295.89999999999998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295.89999999999998</v>
      </c>
      <c r="L81" s="22">
        <v>0</v>
      </c>
      <c r="M81" s="22">
        <v>0</v>
      </c>
    </row>
    <row r="82" spans="1:13" x14ac:dyDescent="0.2">
      <c r="A82" s="16">
        <v>10</v>
      </c>
      <c r="B82" s="17" t="s">
        <v>160</v>
      </c>
      <c r="C82" s="18" t="s">
        <v>161</v>
      </c>
      <c r="D82" s="22">
        <f t="shared" si="1"/>
        <v>275.2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275.2</v>
      </c>
      <c r="L82" s="22">
        <v>0</v>
      </c>
      <c r="M82" s="22">
        <v>0</v>
      </c>
    </row>
    <row r="83" spans="1:13" x14ac:dyDescent="0.2">
      <c r="A83" s="16">
        <v>11</v>
      </c>
      <c r="B83" s="17" t="s">
        <v>201</v>
      </c>
      <c r="C83" s="18" t="s">
        <v>162</v>
      </c>
      <c r="D83" s="22">
        <f t="shared" si="1"/>
        <v>274.40000000000003</v>
      </c>
      <c r="E83" s="22">
        <v>19.600000000000001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254.8</v>
      </c>
      <c r="L83" s="22">
        <v>0</v>
      </c>
      <c r="M83" s="22">
        <v>0</v>
      </c>
    </row>
    <row r="84" spans="1:13" x14ac:dyDescent="0.2">
      <c r="A84" s="16">
        <v>12</v>
      </c>
      <c r="B84" s="17" t="s">
        <v>163</v>
      </c>
      <c r="C84" s="18" t="s">
        <v>164</v>
      </c>
      <c r="D84" s="22">
        <f t="shared" si="1"/>
        <v>271.29999999999995</v>
      </c>
      <c r="E84" s="22">
        <v>83.1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188.2</v>
      </c>
      <c r="L84" s="22">
        <v>0</v>
      </c>
      <c r="M84" s="22">
        <v>0</v>
      </c>
    </row>
    <row r="85" spans="1:13" x14ac:dyDescent="0.2">
      <c r="A85" s="16">
        <v>13</v>
      </c>
      <c r="B85" s="17" t="s">
        <v>202</v>
      </c>
      <c r="C85" s="18" t="s">
        <v>165</v>
      </c>
      <c r="D85" s="22">
        <f t="shared" si="1"/>
        <v>270.60000000000002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270.60000000000002</v>
      </c>
      <c r="L85" s="22">
        <v>0</v>
      </c>
      <c r="M85" s="22">
        <v>0</v>
      </c>
    </row>
    <row r="86" spans="1:13" x14ac:dyDescent="0.2">
      <c r="A86" s="16">
        <v>14</v>
      </c>
      <c r="B86" s="17" t="s">
        <v>166</v>
      </c>
      <c r="C86" s="18" t="s">
        <v>167</v>
      </c>
      <c r="D86" s="22">
        <f t="shared" si="1"/>
        <v>266.8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266.8</v>
      </c>
      <c r="L86" s="22">
        <v>0</v>
      </c>
      <c r="M86" s="22">
        <v>0</v>
      </c>
    </row>
    <row r="87" spans="1:13" x14ac:dyDescent="0.2">
      <c r="A87" s="16">
        <v>15</v>
      </c>
      <c r="B87" s="17" t="s">
        <v>203</v>
      </c>
      <c r="C87" s="18" t="s">
        <v>168</v>
      </c>
      <c r="D87" s="22">
        <f t="shared" si="1"/>
        <v>265.5</v>
      </c>
      <c r="E87" s="22">
        <v>0</v>
      </c>
      <c r="F87" s="22">
        <v>0</v>
      </c>
      <c r="G87" s="22">
        <v>0</v>
      </c>
      <c r="H87" s="22">
        <v>260.5</v>
      </c>
      <c r="I87" s="22">
        <v>0</v>
      </c>
      <c r="J87" s="22">
        <v>0</v>
      </c>
      <c r="K87" s="22">
        <v>0</v>
      </c>
      <c r="L87" s="22">
        <v>0</v>
      </c>
      <c r="M87" s="22">
        <v>5</v>
      </c>
    </row>
    <row r="88" spans="1:13" x14ac:dyDescent="0.2">
      <c r="A88" s="16">
        <v>16</v>
      </c>
      <c r="B88" s="17" t="s">
        <v>169</v>
      </c>
      <c r="C88" s="18" t="s">
        <v>170</v>
      </c>
      <c r="D88" s="22">
        <f t="shared" si="1"/>
        <v>263.7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15.5</v>
      </c>
      <c r="L88" s="22">
        <v>0</v>
      </c>
      <c r="M88" s="22">
        <v>248.2</v>
      </c>
    </row>
    <row r="89" spans="1:13" x14ac:dyDescent="0.2">
      <c r="A89" s="16">
        <v>17</v>
      </c>
      <c r="B89" s="17" t="s">
        <v>204</v>
      </c>
      <c r="C89" s="18" t="s">
        <v>171</v>
      </c>
      <c r="D89" s="22">
        <f t="shared" si="1"/>
        <v>263.3</v>
      </c>
      <c r="E89" s="22">
        <v>0</v>
      </c>
      <c r="F89" s="22">
        <v>0</v>
      </c>
      <c r="G89" s="22">
        <v>0</v>
      </c>
      <c r="H89" s="22">
        <v>0</v>
      </c>
      <c r="I89" s="22">
        <v>263.3</v>
      </c>
      <c r="J89" s="22">
        <v>0</v>
      </c>
      <c r="K89" s="22">
        <v>0</v>
      </c>
      <c r="L89" s="22">
        <v>0</v>
      </c>
      <c r="M89" s="22">
        <v>0</v>
      </c>
    </row>
    <row r="90" spans="1:13" x14ac:dyDescent="0.2">
      <c r="A90" s="16">
        <v>18</v>
      </c>
      <c r="B90" s="17" t="s">
        <v>205</v>
      </c>
      <c r="C90" s="18" t="s">
        <v>172</v>
      </c>
      <c r="D90" s="22">
        <f t="shared" si="1"/>
        <v>262.39999999999998</v>
      </c>
      <c r="E90" s="22">
        <v>78.7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183.7</v>
      </c>
      <c r="L90" s="22">
        <v>0</v>
      </c>
      <c r="M90" s="22">
        <v>0</v>
      </c>
    </row>
    <row r="91" spans="1:13" x14ac:dyDescent="0.2">
      <c r="A91" s="16">
        <v>19</v>
      </c>
      <c r="B91" s="17" t="s">
        <v>173</v>
      </c>
      <c r="C91" s="18" t="s">
        <v>174</v>
      </c>
      <c r="D91" s="22">
        <f t="shared" si="1"/>
        <v>260.5</v>
      </c>
      <c r="E91" s="22">
        <v>0</v>
      </c>
      <c r="F91" s="22">
        <v>0</v>
      </c>
      <c r="G91" s="22">
        <v>0</v>
      </c>
      <c r="H91" s="22">
        <v>260.5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</row>
    <row r="92" spans="1:13" x14ac:dyDescent="0.2">
      <c r="A92" s="16">
        <v>20</v>
      </c>
      <c r="B92" s="17" t="s">
        <v>175</v>
      </c>
      <c r="C92" s="18" t="s">
        <v>176</v>
      </c>
      <c r="D92" s="22">
        <f t="shared" si="1"/>
        <v>251.3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251.3</v>
      </c>
      <c r="L92" s="22">
        <v>0</v>
      </c>
      <c r="M92" s="22">
        <v>0</v>
      </c>
    </row>
    <row r="93" spans="1:13" x14ac:dyDescent="0.2">
      <c r="A93" s="16">
        <v>21</v>
      </c>
      <c r="B93" s="17" t="s">
        <v>177</v>
      </c>
      <c r="C93" s="18" t="s">
        <v>178</v>
      </c>
      <c r="D93" s="22">
        <f t="shared" si="1"/>
        <v>247.39999999999998</v>
      </c>
      <c r="E93" s="22">
        <v>12.7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7.5</v>
      </c>
      <c r="L93" s="22">
        <v>0</v>
      </c>
      <c r="M93" s="22">
        <v>227.2</v>
      </c>
    </row>
    <row r="94" spans="1:13" x14ac:dyDescent="0.2">
      <c r="A94" s="16">
        <v>22</v>
      </c>
      <c r="B94" s="17" t="s">
        <v>179</v>
      </c>
      <c r="C94" s="18" t="s">
        <v>180</v>
      </c>
      <c r="D94" s="22">
        <f t="shared" si="1"/>
        <v>241.8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241.8</v>
      </c>
      <c r="L94" s="22">
        <v>0</v>
      </c>
      <c r="M94" s="22">
        <v>0</v>
      </c>
    </row>
    <row r="95" spans="1:13" x14ac:dyDescent="0.2">
      <c r="A95" s="16">
        <v>23</v>
      </c>
      <c r="B95" s="17" t="s">
        <v>181</v>
      </c>
      <c r="C95" s="18" t="s">
        <v>182</v>
      </c>
      <c r="D95" s="22">
        <f t="shared" si="1"/>
        <v>237.29999999999998</v>
      </c>
      <c r="E95" s="22">
        <v>18</v>
      </c>
      <c r="F95" s="22">
        <v>0</v>
      </c>
      <c r="G95" s="22">
        <v>9.1999999999999993</v>
      </c>
      <c r="H95" s="22">
        <v>0</v>
      </c>
      <c r="I95" s="22">
        <v>0</v>
      </c>
      <c r="J95" s="22">
        <v>0</v>
      </c>
      <c r="K95" s="22">
        <v>210.1</v>
      </c>
      <c r="L95" s="22">
        <v>0</v>
      </c>
      <c r="M95" s="22">
        <v>0</v>
      </c>
    </row>
    <row r="96" spans="1:13" x14ac:dyDescent="0.2">
      <c r="A96" s="16">
        <v>24</v>
      </c>
      <c r="B96" s="17" t="s">
        <v>183</v>
      </c>
      <c r="C96" s="18" t="s">
        <v>184</v>
      </c>
      <c r="D96" s="22">
        <f t="shared" si="1"/>
        <v>228.1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228.1</v>
      </c>
      <c r="L96" s="22">
        <v>0</v>
      </c>
      <c r="M96" s="22">
        <v>0</v>
      </c>
    </row>
    <row r="97" spans="1:13" x14ac:dyDescent="0.2">
      <c r="A97" s="16">
        <v>25</v>
      </c>
      <c r="B97" s="17" t="s">
        <v>185</v>
      </c>
      <c r="C97" s="18" t="s">
        <v>186</v>
      </c>
      <c r="D97" s="22">
        <f t="shared" si="1"/>
        <v>226.89999999999998</v>
      </c>
      <c r="E97" s="22">
        <v>18.7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208.2</v>
      </c>
      <c r="L97" s="22">
        <v>0</v>
      </c>
      <c r="M97" s="22">
        <v>0</v>
      </c>
    </row>
    <row r="98" spans="1:13" x14ac:dyDescent="0.2">
      <c r="A98" s="16">
        <v>26</v>
      </c>
      <c r="B98" s="17" t="s">
        <v>187</v>
      </c>
      <c r="C98" s="18" t="s">
        <v>188</v>
      </c>
      <c r="D98" s="22">
        <f t="shared" si="1"/>
        <v>216.7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216.7</v>
      </c>
      <c r="L98" s="22">
        <v>0</v>
      </c>
      <c r="M98" s="22">
        <v>0</v>
      </c>
    </row>
    <row r="99" spans="1:13" x14ac:dyDescent="0.2">
      <c r="A99" s="16">
        <v>27</v>
      </c>
      <c r="B99" s="17" t="s">
        <v>189</v>
      </c>
      <c r="C99" s="18" t="s">
        <v>190</v>
      </c>
      <c r="D99" s="22">
        <f t="shared" si="1"/>
        <v>216.7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7.6</v>
      </c>
      <c r="L99" s="22">
        <v>0</v>
      </c>
      <c r="M99" s="22">
        <v>209.1</v>
      </c>
    </row>
    <row r="100" spans="1:13" x14ac:dyDescent="0.2">
      <c r="A100" s="16">
        <v>28</v>
      </c>
      <c r="B100" s="17" t="s">
        <v>191</v>
      </c>
      <c r="C100" s="18" t="s">
        <v>192</v>
      </c>
      <c r="D100" s="22">
        <f t="shared" si="1"/>
        <v>216.10000000000002</v>
      </c>
      <c r="E100" s="22">
        <v>0</v>
      </c>
      <c r="F100" s="22">
        <v>0</v>
      </c>
      <c r="G100" s="22">
        <v>0.3</v>
      </c>
      <c r="H100" s="22">
        <v>0</v>
      </c>
      <c r="I100" s="22">
        <v>0</v>
      </c>
      <c r="J100" s="22">
        <v>0</v>
      </c>
      <c r="K100" s="22">
        <v>215.8</v>
      </c>
      <c r="L100" s="22">
        <v>0</v>
      </c>
      <c r="M100" s="22">
        <v>0</v>
      </c>
    </row>
    <row r="101" spans="1:13" x14ac:dyDescent="0.2">
      <c r="A101" s="16">
        <v>29</v>
      </c>
      <c r="B101" s="17" t="s">
        <v>198</v>
      </c>
      <c r="C101" s="18" t="s">
        <v>193</v>
      </c>
      <c r="D101" s="22">
        <f t="shared" si="1"/>
        <v>209.7</v>
      </c>
      <c r="E101" s="22">
        <v>26.2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183.5</v>
      </c>
      <c r="L101" s="22">
        <v>0</v>
      </c>
      <c r="M101" s="22">
        <v>0</v>
      </c>
    </row>
    <row r="102" spans="1:13" x14ac:dyDescent="0.2">
      <c r="A102" s="16">
        <v>30</v>
      </c>
      <c r="B102" s="17" t="s">
        <v>194</v>
      </c>
      <c r="C102" s="18" t="s">
        <v>195</v>
      </c>
      <c r="D102" s="22">
        <f t="shared" si="1"/>
        <v>208.8</v>
      </c>
      <c r="E102" s="22">
        <v>25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183.8</v>
      </c>
      <c r="L102" s="22">
        <v>0</v>
      </c>
      <c r="M102" s="22">
        <v>0</v>
      </c>
    </row>
    <row r="103" spans="1:13" x14ac:dyDescent="0.2">
      <c r="A103" s="16">
        <v>31</v>
      </c>
      <c r="B103" s="17" t="s">
        <v>199</v>
      </c>
      <c r="C103" s="18" t="s">
        <v>196</v>
      </c>
      <c r="D103" s="22">
        <f t="shared" si="1"/>
        <v>208.3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208.3</v>
      </c>
      <c r="L103" s="22">
        <v>0</v>
      </c>
      <c r="M103" s="22">
        <v>0</v>
      </c>
    </row>
    <row r="104" spans="1:13" x14ac:dyDescent="0.2">
      <c r="A104" s="16">
        <v>32</v>
      </c>
      <c r="B104" s="17" t="s">
        <v>200</v>
      </c>
      <c r="C104" s="18" t="s">
        <v>197</v>
      </c>
      <c r="D104" s="22">
        <f t="shared" si="1"/>
        <v>205.6</v>
      </c>
      <c r="E104" s="22">
        <v>27.6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178</v>
      </c>
      <c r="L104" s="22">
        <v>0</v>
      </c>
      <c r="M104" s="22">
        <v>0</v>
      </c>
    </row>
    <row r="106" spans="1:13" ht="18.75" x14ac:dyDescent="0.3">
      <c r="A106" s="32" t="s">
        <v>206</v>
      </c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x14ac:dyDescent="0.2">
      <c r="A107" s="26" t="s">
        <v>207</v>
      </c>
      <c r="B107" s="26"/>
    </row>
    <row r="108" spans="1:13" x14ac:dyDescent="0.2">
      <c r="A108" s="26" t="s">
        <v>208</v>
      </c>
      <c r="B108" s="26"/>
    </row>
  </sheetData>
  <mergeCells count="18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107:B107"/>
    <mergeCell ref="A108:B108"/>
    <mergeCell ref="L5:L7"/>
    <mergeCell ref="M5:M7"/>
    <mergeCell ref="G6:G7"/>
    <mergeCell ref="H6:I6"/>
    <mergeCell ref="J6:J7"/>
    <mergeCell ref="A106:M106"/>
  </mergeCells>
  <pageMargins left="0.19685039370078741" right="0.19685039370078741" top="0.39370078740157483" bottom="0.31496062992125984" header="0.19685039370078741" footer="0"/>
  <pageSetup paperSize="9" scale="73" fitToHeight="1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тис. грн.</vt:lpstr>
      <vt:lpstr>'тис. грн.'!Заголовки_для_друку</vt:lpstr>
      <vt:lpstr>'тис. грн.'!Область_друку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User</cp:lastModifiedBy>
  <cp:lastPrinted>2019-10-04T11:35:32Z</cp:lastPrinted>
  <dcterms:created xsi:type="dcterms:W3CDTF">2017-08-22T17:06:51Z</dcterms:created>
  <dcterms:modified xsi:type="dcterms:W3CDTF">2019-11-26T08:03:32Z</dcterms:modified>
</cp:coreProperties>
</file>